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 World\Desktop\ITA\11\"/>
    </mc:Choice>
  </mc:AlternateContent>
  <xr:revisionPtr revIDLastSave="0" documentId="8_{14D61997-4426-4473-A03B-BBDBD614FC59}" xr6:coauthVersionLast="47" xr6:coauthVersionMax="47" xr10:uidLastSave="{00000000-0000-0000-0000-000000000000}"/>
  <bookViews>
    <workbookView xWindow="-120" yWindow="-120" windowWidth="29040" windowHeight="15840" xr2:uid="{CCF9E235-EE9D-4C85-8E95-F082F4167A0F}"/>
  </bookViews>
  <sheets>
    <sheet name="011" sheetId="1" r:id="rId1"/>
  </sheets>
  <definedNames>
    <definedName name="_xlnm.Print_Area" localSheetId="0">'011'!$A$1:$G$25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F15" i="1" s="1"/>
  <c r="D15" i="1"/>
  <c r="F14" i="1"/>
  <c r="F13" i="1"/>
  <c r="F10" i="1"/>
  <c r="F8" i="1"/>
  <c r="F6" i="1"/>
</calcChain>
</file>

<file path=xl/sharedStrings.xml><?xml version="1.0" encoding="utf-8"?>
<sst xmlns="http://schemas.openxmlformats.org/spreadsheetml/2006/main" count="31" uniqueCount="25">
  <si>
    <t>รายงานผลการใช้จ่ายงบประมาณ ตรวจคนเข้าเมืองจังหวัดมหาสารคาม</t>
  </si>
  <si>
    <t>ประจำปีงบประมาณ พ.ศ. 2567 ไตรมาสที่ 1 - 2 (ตุลาคม 2566 - มีนาคม 2567)</t>
  </si>
  <si>
    <t>ข้อมูล ณ วันที่ 1 เมษายน  พ.ศ. 2567</t>
  </si>
  <si>
    <t>ที่</t>
  </si>
  <si>
    <t>รายการ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</si>
  <si>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</si>
  <si>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</si>
  <si>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</si>
  <si>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</si>
  <si>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</si>
  <si>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งบประมาณรายจ่ายประจำปีงบประมาณ พ.ศ.2566 ไปพลางก่อน</t>
  </si>
  <si>
    <t>จัดสรรครั้งที่ 1 ไตรมาส 1-2 และ3 เฉพาะ เม.ย. - พ.ค.67</t>
  </si>
  <si>
    <t xml:space="preserve"> - กิจกรรม การตรวจสอบ คัดกรองปราบปรามคนต่างด้าวที่ไม่พึงปราถนา</t>
  </si>
  <si>
    <t xml:space="preserve"> -  รายการใช้สอย/วัสดุ</t>
  </si>
  <si>
    <t>เป็นไปตามแผน</t>
  </si>
  <si>
    <t>เบิกจ่ายเป็นใช้สอย</t>
  </si>
  <si>
    <t xml:space="preserve"> - สาธารณูปโภค</t>
  </si>
  <si>
    <t>เบิกจ่ายเป็นค่าสาธารณูปโภค</t>
  </si>
  <si>
    <t>แผนบุคลากรภาครัฐ งบดำเนินงาน (รายการค่าเช่าบ้าน)</t>
  </si>
  <si>
    <t>เบิกค่าเช่าบ้าน ต.ค.66 - ก.พ.67</t>
  </si>
  <si>
    <t>เงินค่าธรรมเนียมตรวจคนเข้าเมืองเพื่อเสริมเงินงบประมาณรายจ่ายประจำปี</t>
  </si>
  <si>
    <t>งบประมาณรายจ่ายประจำปีงบประมาณ พ.ศ.2566 ขยายใช้ปี 2567</t>
  </si>
  <si>
    <t>เบิกจ่ายเป็นใช้สอย/วัสดุ</t>
  </si>
  <si>
    <t>เบิกจ่ายเป็นสาธารณูปโภค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</si>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</sst>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name val="TH Sarabun New"/>
      <family val="2"/>
    </font>
    <font>
      <sz val="11"/>
      <color theme="1"/>
      <name val="TH Sarabun New"/>
      <family val="2"/>
    </font>
    <font>
      <b/>
      <sz val="18"/>
      <color rgb="FFFF0000"/>
      <name val="TH Sarabun New"/>
      <family val="2"/>
    </font>
    <font>
      <b/>
      <sz val="16"/>
      <color theme="0"/>
      <name val="TH Sarabun New"/>
      <family val="2"/>
    </font>
    <font>
      <sz val="12"/>
      <color theme="1"/>
      <name val="TH Sarabun New"/>
      <family val="2"/>
    </font>
    <font>
      <sz val="12"/>
      <name val="TH Sarabun New"/>
      <family val="2"/>
    </font>
    <font>
      <sz val="14"/>
      <color theme="1"/>
      <name val="TH Sarabun New"/>
      <family val="2"/>
    </font>
    <font>
      <b/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7" fillId="0" borderId="3" xfId="0" applyFont="1" applyBorder="1"/>
    <xf numFmtId="43" fontId="8" fillId="0" borderId="3" xfId="0" applyNumberFormat="1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3" xfId="1" applyFont="1" applyBorder="1" applyAlignment="1">
      <alignment horizontal="left"/>
    </xf>
    <xf numFmtId="0" fontId="6" fillId="0" borderId="3" xfId="0" applyFont="1" applyBorder="1"/>
    <xf numFmtId="0" fontId="6" fillId="0" borderId="0" xfId="0" applyFont="1"/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0" fontId="6" fillId="0" borderId="0" xfId="0" applyFont="1" applyAlignment="1">
      <alignment vertical="top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43" fontId="8" fillId="0" borderId="3" xfId="1" applyFont="1" applyBorder="1" applyAlignment="1"/>
    <xf numFmtId="0" fontId="9" fillId="0" borderId="3" xfId="0" applyFont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174625</xdr:colOff>
      <xdr:row>18</xdr:row>
      <xdr:rowOff>142874</xdr:rowOff>
    </xdr:from>
    <xdr:to>
      <xdr:col>1</xdr:col>
      <xdr:colOff>2444750</xdr:colOff>
      <xdr:row>26</xdr:row>
      <xdr:rowOff>79375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D80F88-3C81-4075-BCA4-FED9680F80E8}"/>
            </a:ext>
          </a:extLst>
        </xdr:cNvPr>
        <xdr:cNvSpPr txBox="1"/>
      </xdr:nvSpPr>
      <xdr:spPr>
        <a:xfrm>
          <a:off x="565150" y="4867274"/>
          <a:ext cx="2270125" cy="165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-ทราบ</a:t>
          </a: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ว่าที่</a:t>
          </a:r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พ.ต.ท.    </a:t>
          </a:r>
        </a:p>
        <a:p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                  (สุพล ศรีพัก)</a:t>
          </a:r>
        </a:p>
        <a:p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            สว.ตม.จว.มหาสารคาม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2</xdr:col>
      <xdr:colOff>1230311</xdr:colOff>
      <xdr:row>15</xdr:row>
      <xdr:rowOff>166687</xdr:rowOff>
    </xdr:from>
    <xdr:to>
      <xdr:col>5</xdr:col>
      <xdr:colOff>166687</xdr:colOff>
      <xdr:row>22</xdr:row>
      <xdr:rowOff>79375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72722A6-EC64-4CA6-A552-8DC69E7B5214}"/>
            </a:ext>
          </a:extLst>
        </xdr:cNvPr>
        <xdr:cNvSpPr txBox="1"/>
      </xdr:nvSpPr>
      <xdr:spPr>
        <a:xfrm>
          <a:off x="4392611" y="4310062"/>
          <a:ext cx="2232026" cy="13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            ตรวจแล้วถูกต้อง</a:t>
          </a:r>
        </a:p>
        <a:p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ร.ต.อ.</a:t>
          </a:r>
        </a:p>
        <a:p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           (อรรคพล   รัตนพันธ์)</a:t>
          </a:r>
        </a:p>
        <a:p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     รอง สว.ตม.จว.มหาสารคาม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F95BD-3A30-48F4-8F94-8CFAAFEB943D}">
  <dimension ref="A1:H19"/>
  <sheetViews>
    <sheetView tabSelected="1" view="pageBreakPreview" zoomScale="60" zoomScaleNormal="85" workbookViewId="0">
      <selection activeCell="D9" sqref="D9"/>
    </sheetView>
  </sheetViews>
  <sheetFormatPr defaultRowHeight="17.25"/>
  <cols>
    <col min="1" max="1" width="5.85546875" style="2" customWidth="1"/>
    <col min="2" max="2" width="43.140625" style="2" customWidth="1"/>
    <col min="3" max="3" width="16.85546875" style="2" customWidth="1"/>
    <col min="4" max="4" width="15.7109375" style="2" customWidth="1"/>
    <col min="5" max="5" width="15.28515625" style="2" customWidth="1"/>
    <col min="6" max="6" width="12.28515625" style="2" customWidth="1"/>
    <col min="7" max="7" width="32" style="2" customWidth="1"/>
    <col min="8" max="8" width="9.140625" style="2"/>
    <col min="9" max="9" width="14.140625" style="2" customWidth="1"/>
    <col min="10" max="10" width="13.42578125" style="2" customWidth="1"/>
    <col min="11" max="16384" width="9.140625" style="2"/>
  </cols>
  <sheetData>
    <row r="1" spans="1:8" ht="27" customHeight="1">
      <c r="A1" s="1" t="s">
        <v>0</v>
      </c>
      <c r="B1" s="1"/>
      <c r="C1" s="1"/>
      <c r="D1" s="1"/>
      <c r="E1" s="1"/>
      <c r="F1" s="1"/>
      <c r="G1" s="1"/>
    </row>
    <row r="2" spans="1:8" ht="21.75" customHeight="1">
      <c r="A2" s="1" t="s">
        <v>1</v>
      </c>
      <c r="B2" s="1"/>
      <c r="C2" s="1"/>
      <c r="D2" s="1"/>
      <c r="E2" s="1"/>
      <c r="F2" s="1"/>
      <c r="G2" s="1"/>
    </row>
    <row r="3" spans="1:8" ht="25.5" customHeight="1">
      <c r="A3" s="3" t="s">
        <v>2</v>
      </c>
      <c r="B3" s="3"/>
      <c r="C3" s="3"/>
      <c r="D3" s="3"/>
      <c r="E3" s="3"/>
      <c r="F3" s="3"/>
      <c r="G3" s="3"/>
    </row>
    <row r="4" spans="1:8" ht="20.25" customHeight="1">
      <c r="A4" s="4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7" t="s">
        <v>9</v>
      </c>
    </row>
    <row r="5" spans="1:8" ht="24" customHeight="1">
      <c r="A5" s="8"/>
      <c r="B5" s="8"/>
      <c r="C5" s="9"/>
      <c r="D5" s="9"/>
      <c r="E5" s="9"/>
      <c r="F5" s="6"/>
      <c r="G5" s="10"/>
    </row>
    <row r="6" spans="1:8" ht="21.75">
      <c r="A6" s="11">
        <v>1</v>
      </c>
      <c r="B6" s="12" t="s">
        <v>10</v>
      </c>
      <c r="C6" s="11"/>
      <c r="D6" s="13">
        <v>387600</v>
      </c>
      <c r="E6" s="14">
        <v>242328.08</v>
      </c>
      <c r="F6" s="15">
        <f>E6/D6*100</f>
        <v>62.520144478844166</v>
      </c>
      <c r="G6" s="16" t="s">
        <v>11</v>
      </c>
      <c r="H6" s="17"/>
    </row>
    <row r="7" spans="1:8" ht="21.75">
      <c r="A7" s="11"/>
      <c r="B7" s="16" t="s">
        <v>12</v>
      </c>
      <c r="C7" s="11"/>
      <c r="D7" s="15"/>
      <c r="E7" s="15"/>
      <c r="F7" s="15"/>
      <c r="G7" s="16"/>
      <c r="H7" s="17"/>
    </row>
    <row r="8" spans="1:8" ht="18.75" customHeight="1">
      <c r="A8" s="18"/>
      <c r="B8" s="19" t="s">
        <v>13</v>
      </c>
      <c r="C8" s="18" t="s">
        <v>14</v>
      </c>
      <c r="D8" s="15">
        <v>115600</v>
      </c>
      <c r="E8" s="15">
        <v>111328.08</v>
      </c>
      <c r="F8" s="15">
        <f>E8/D8*100</f>
        <v>96.30456747404844</v>
      </c>
      <c r="G8" s="19" t="s">
        <v>15</v>
      </c>
      <c r="H8" s="20"/>
    </row>
    <row r="9" spans="1:8" ht="18.75" customHeight="1">
      <c r="A9" s="18"/>
      <c r="B9" s="19" t="s">
        <v>16</v>
      </c>
      <c r="C9" s="18" t="s">
        <v>14</v>
      </c>
      <c r="D9" s="15"/>
      <c r="E9" s="15"/>
      <c r="F9" s="15"/>
      <c r="G9" s="19" t="s">
        <v>17</v>
      </c>
      <c r="H9" s="20"/>
    </row>
    <row r="10" spans="1:8" ht="21.75">
      <c r="A10" s="11"/>
      <c r="B10" s="16" t="s">
        <v>18</v>
      </c>
      <c r="C10" s="18" t="s">
        <v>14</v>
      </c>
      <c r="D10" s="15">
        <v>272000</v>
      </c>
      <c r="E10" s="15">
        <v>131000</v>
      </c>
      <c r="F10" s="15">
        <f>E10/D10*100</f>
        <v>48.161764705882355</v>
      </c>
      <c r="G10" s="16" t="s">
        <v>19</v>
      </c>
      <c r="H10" s="17"/>
    </row>
    <row r="11" spans="1:8" ht="21.75">
      <c r="A11" s="11">
        <v>2</v>
      </c>
      <c r="B11" s="16" t="s">
        <v>20</v>
      </c>
      <c r="C11" s="11"/>
      <c r="D11" s="21"/>
      <c r="E11" s="21"/>
      <c r="F11" s="22"/>
      <c r="G11" s="16"/>
      <c r="H11" s="17"/>
    </row>
    <row r="12" spans="1:8" ht="21.75">
      <c r="A12" s="11"/>
      <c r="B12" s="16" t="s">
        <v>21</v>
      </c>
      <c r="C12" s="11"/>
      <c r="D12" s="23">
        <v>570569.93999999994</v>
      </c>
      <c r="E12" s="23">
        <v>371994.03</v>
      </c>
      <c r="F12" s="22"/>
      <c r="G12" s="16"/>
      <c r="H12" s="17"/>
    </row>
    <row r="13" spans="1:8" ht="18.75" customHeight="1">
      <c r="A13" s="18"/>
      <c r="B13" s="19" t="s">
        <v>13</v>
      </c>
      <c r="C13" s="18" t="s">
        <v>14</v>
      </c>
      <c r="D13" s="15">
        <v>448650</v>
      </c>
      <c r="E13" s="15">
        <v>269868</v>
      </c>
      <c r="F13" s="15">
        <f>E13/D13*100</f>
        <v>60.151120026746909</v>
      </c>
      <c r="G13" s="19" t="s">
        <v>22</v>
      </c>
      <c r="H13" s="20"/>
    </row>
    <row r="14" spans="1:8" ht="18.75" customHeight="1">
      <c r="A14" s="18"/>
      <c r="B14" s="19" t="s">
        <v>16</v>
      </c>
      <c r="C14" s="18" t="s">
        <v>14</v>
      </c>
      <c r="D14" s="14">
        <v>121919.94</v>
      </c>
      <c r="E14" s="15">
        <v>102126.03</v>
      </c>
      <c r="F14" s="15">
        <f>E14/D14*100</f>
        <v>83.764829608675981</v>
      </c>
      <c r="G14" s="19" t="s">
        <v>23</v>
      </c>
      <c r="H14" s="20"/>
    </row>
    <row r="15" spans="1:8" ht="24">
      <c r="A15" s="24" t="s">
        <v>24</v>
      </c>
      <c r="B15" s="25"/>
      <c r="C15" s="26"/>
      <c r="D15" s="13">
        <f>D6+D12</f>
        <v>958169.94</v>
      </c>
      <c r="E15" s="13">
        <f>E6+E12</f>
        <v>614322.11</v>
      </c>
      <c r="F15" s="15">
        <f>E15/D15*100</f>
        <v>64.11410798380922</v>
      </c>
      <c r="G15" s="25"/>
    </row>
    <row r="17" s="2" customFormat="1" ht="14.25" customHeight="1"/>
    <row r="18" s="2" customFormat="1" ht="14.25" customHeight="1"/>
    <row r="19" s="2" customFormat="1" ht="14.25" customHeight="1"/>
  </sheetData>
  <mergeCells count="10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ageMargins left="0.38" right="0.2" top="0.74803149606299213" bottom="0.74803149606299213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011</vt:lpstr>
      <vt:lpstr>'011'!Print_Area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Mahasarakham Immigration</dc:creator>
  <cp:lastModifiedBy>Mahasarakham Immigration</cp:lastModifiedBy>
  <dcterms:created xsi:type="dcterms:W3CDTF">2024-04-02T04:52:23Z</dcterms:created>
  <dcterms:modified xsi:type="dcterms:W3CDTF">2024-04-02T04:52:38Z</dcterms:modified>
</cp:coreProperties>
</file>